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J360" i="1" s="1"/>
  <c r="I30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<sst xmlns="http://schemas.openxmlformats.org/spreadsheetml/2006/main" count="384" uniqueCount="240">
  <si>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</si>
  <si>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</si>
  <si>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</si>
  <si>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</si>
  <si>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</si>
  <si>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</si>
  <si>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</si>
  <si>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</si>
  <si>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</si>
  <si>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rugsėjo 30 d.</t>
  </si>
  <si>
    <t>ketvirtinė</t>
  </si>
  <si>
    <t>(metinė, ketvirtinė)</t>
  </si>
  <si>
    <t>ATASKAITA</t>
  </si>
  <si>
    <t>2020 m. spalio 6  d. 23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</si>
  <si>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</si>
  <si>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</si>
  <si>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</si>
  <si>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</si>
  <si>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</si>
  <si>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</si>
  <si>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</si>
  <si>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</si>
  <si>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</si>
  <si>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5BIPPV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</si>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</sst>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A62" sqref="A62:XFD359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24000</v>
      </c>
      <c r="J30" s="51">
        <f>SUM(J31+J42+J61+J82+J89+J109+J131+J150+J160)</f>
        <v>18000</v>
      </c>
      <c r="K30" s="52">
        <f>SUM(K31+K42+K61+K82+K89+K109+K131+K150+K160)</f>
        <v>8243.74</v>
      </c>
      <c r="L30" s="51">
        <f>SUM(L31+L42+L61+L82+L89+L109+L131+L150+L160)</f>
        <v>8243.74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24000</v>
      </c>
      <c r="J42" s="76">
        <f t="shared" si="2"/>
        <v>18000</v>
      </c>
      <c r="K42" s="75">
        <f t="shared" si="2"/>
        <v>8243.74</v>
      </c>
      <c r="L42" s="75">
        <f t="shared" si="2"/>
        <v>8243.74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24000</v>
      </c>
      <c r="J43" s="52">
        <f t="shared" si="2"/>
        <v>18000</v>
      </c>
      <c r="K43" s="51">
        <f t="shared" si="2"/>
        <v>8243.74</v>
      </c>
      <c r="L43" s="52">
        <f t="shared" si="2"/>
        <v>8243.74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24000</v>
      </c>
      <c r="J44" s="52">
        <f t="shared" si="2"/>
        <v>18000</v>
      </c>
      <c r="K44" s="60">
        <f t="shared" si="2"/>
        <v>8243.74</v>
      </c>
      <c r="L44" s="60">
        <f t="shared" si="2"/>
        <v>8243.74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24000</v>
      </c>
      <c r="J45" s="82">
        <f>SUM(J46:J60)</f>
        <v>18000</v>
      </c>
      <c r="K45" s="83">
        <f>SUM(K46:K60)</f>
        <v>8243.74</v>
      </c>
      <c r="L45" s="83">
        <f>SUM(L46:L60)</f>
        <v>8243.74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24000</v>
      </c>
      <c r="J46" s="71">
        <v>18000</v>
      </c>
      <c r="K46" s="71">
        <v>8243.74</v>
      </c>
      <c r="L46" s="71">
        <v>8243.74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24000</v>
      </c>
      <c r="J360" s="120">
        <f>SUM(J30+J176)</f>
        <v>18000</v>
      </c>
      <c r="K360" s="120">
        <f>SUM(K30+K176)</f>
        <v>8243.74</v>
      </c>
      <c r="L360" s="120">
        <f>SUM(L30+L176)</f>
        <v>8243.74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2020-10-07T05:41:22Z</dcterms:modified>
</cp:coreProperties>
</file>